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OV-2014" sheetId="1" r:id="rId1"/>
  </sheets>
  <definedNames>
    <definedName name="_xlnm.Print_Area" localSheetId="0">'NOV-2014'!$A$1:$N$53</definedName>
  </definedNames>
  <calcPr fullCalcOnLoad="1"/>
</workbook>
</file>

<file path=xl/sharedStrings.xml><?xml version="1.0" encoding="utf-8"?>
<sst xmlns="http://schemas.openxmlformats.org/spreadsheetml/2006/main" count="566" uniqueCount="88">
  <si>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</si>
  <si>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</si>
  <si>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</si>
  <si>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</si>
  <si>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</si>
  <si>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</si>
  <si>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</si>
  <si>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</si>
  <si>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</si>
  <si>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</si>
  <si>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</si>
  <si>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</si>
  <si>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</si>
  <si>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</si>
  <si>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Total inclusive ST</t>
  </si>
  <si>
    <t>Service Tax/VAT</t>
  </si>
  <si>
    <t>K.Amin Electrical work</t>
  </si>
  <si>
    <t>M/s J. Singh Interior Decorators</t>
  </si>
  <si>
    <t>Details of Conacts / Bills for Civil/Repairing/Electrical jobs during NOV-2014 under Architect Section, Central Office , Mumbai</t>
  </si>
  <si>
    <t>Approved Vendor from Panel</t>
  </si>
  <si>
    <t>Sharda Enterprises</t>
  </si>
  <si>
    <t>Electrical Fitting Philips Different Floors</t>
  </si>
  <si>
    <t>Electrical reparing work 6th Floor , ATM Dept</t>
  </si>
  <si>
    <t>Electrical reparing work 2nd Floor , MMO</t>
  </si>
  <si>
    <t>Data Cabling Work 9th, 10th, 11th floor</t>
  </si>
  <si>
    <t>Water Proofing work at Sterling Apt, Pedder Road</t>
  </si>
  <si>
    <t>Sai Interior decorator</t>
  </si>
  <si>
    <t>17th Floor C.O Minor Repairing</t>
  </si>
  <si>
    <t>Electrical Work</t>
  </si>
  <si>
    <t>B.D.Sharma</t>
  </si>
  <si>
    <t>Carpentary Work 14th Floor CO</t>
  </si>
  <si>
    <t>M/s Woodway Enterprises</t>
  </si>
  <si>
    <t>Painting and Interior Work B1-62, Vasundhara Apt</t>
  </si>
  <si>
    <t>M/s Bhagwati Interior</t>
  </si>
  <si>
    <t xml:space="preserve">Civil &amp; Repair Work </t>
  </si>
  <si>
    <t>M/s Evergreen</t>
  </si>
  <si>
    <t xml:space="preserve">Civil Repairing &amp; Painting </t>
  </si>
  <si>
    <t>M/s Vishwasai Engineers</t>
  </si>
  <si>
    <t>Repair of Keyboard panel and drawer</t>
  </si>
  <si>
    <t>M/s K.N.Panchal</t>
  </si>
  <si>
    <t>Plumbing Work 11 floor CO</t>
  </si>
  <si>
    <t>M/s Singh Plumbing Work</t>
  </si>
  <si>
    <t>Plumbing and Sanitary1st Floor CO</t>
  </si>
  <si>
    <t>Plumbing Work at MMO Bldg</t>
  </si>
  <si>
    <t>CBD Belapur 1st Floor</t>
  </si>
  <si>
    <t xml:space="preserve">Plumbing Work 17th Floor CO </t>
  </si>
  <si>
    <t>Prabhakar plumber</t>
  </si>
  <si>
    <t xml:space="preserve">Plumbing Work 10th Floor CO </t>
  </si>
  <si>
    <t>Renovation/Refurbishing at ^th Floor ATM dept, MMO Building Fort</t>
  </si>
  <si>
    <t>Falak interior</t>
  </si>
  <si>
    <t>Structural Repairing of 16th Floor slab of CO</t>
  </si>
  <si>
    <t xml:space="preserve">M/s S Agarwal </t>
  </si>
  <si>
    <t>Repair of 3 HP Pump</t>
  </si>
  <si>
    <t>Shree Electrical Service</t>
  </si>
  <si>
    <t>Neon Sign Board repair</t>
  </si>
  <si>
    <t>prowrite</t>
  </si>
  <si>
    <t>Electrical work Jollymaker 163 A</t>
  </si>
  <si>
    <t>M/s K A Amin</t>
  </si>
  <si>
    <t>Electrical Item Choke 16th Floor</t>
  </si>
  <si>
    <t xml:space="preserve">Electrical Work 12th Floor </t>
  </si>
  <si>
    <t>4 nos LED light Belapur</t>
  </si>
  <si>
    <t xml:space="preserve">M/s A K Electrical </t>
  </si>
  <si>
    <t xml:space="preserve">Electrical repair </t>
  </si>
  <si>
    <t>Plumbing 10th floor</t>
  </si>
  <si>
    <t>Plumbing 9th Floor</t>
  </si>
  <si>
    <t>P/F New Flush Door</t>
  </si>
  <si>
    <t>M/s Shiva Décor</t>
  </si>
  <si>
    <t>B-34 Central complex Thane</t>
  </si>
  <si>
    <t>24-F Central Complex</t>
  </si>
  <si>
    <t>Painting B-1-1103- Cent Pearl</t>
  </si>
  <si>
    <t>Nestle -412, c3, Minor Repairs</t>
  </si>
  <si>
    <t>M/s Sai Interior Decorators</t>
  </si>
  <si>
    <t>5th floor CO Water Proofing Work</t>
  </si>
  <si>
    <t>Ewart House 3rd floor</t>
  </si>
  <si>
    <t>4th &amp; 9th Floor Chandermukhi Plumbing work</t>
  </si>
  <si>
    <t>Plumbing Work 26-A Sterling Apt</t>
  </si>
  <si>
    <t>202 Adarsh Apt</t>
  </si>
  <si>
    <t>B-32 Ruia Park</t>
  </si>
  <si>
    <t>201 Wallace Apt</t>
  </si>
  <si>
    <t>803, 903 Wallace Apt</t>
  </si>
  <si>
    <t>False Ceiling Work, 10 Floor ED BKD</t>
  </si>
  <si>
    <t>Despatch Dept Glass Fitting</t>
  </si>
  <si>
    <t>502 Wallace Apt</t>
  </si>
  <si>
    <t>Door Repairing Various Floors</t>
  </si>
  <si>
    <t>Painting * Cupboard Fixing 17th Floor</t>
  </si>
  <si>
    <t>B32 Ruia Park</t>
  </si>
  <si>
    <t>d63 Central Apt Painting &amp; Repair</t>
  </si>
  <si>
    <t>A42 Central Apt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</si>
</sst>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3" fontId="1" fillId="0" borderId="10" xfId="42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80" zoomScaleNormal="85" zoomScaleSheetLayoutView="80" zoomScalePageLayoutView="0" workbookViewId="0" topLeftCell="A1">
      <selection activeCell="R38" sqref="R38"/>
    </sheetView>
  </sheetViews>
  <sheetFormatPr defaultColWidth="9.140625" defaultRowHeight="15"/>
  <cols>
    <col min="1" max="1" width="3.710937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19" customWidth="1"/>
    <col min="11" max="11" width="13.140625" style="0" customWidth="1"/>
    <col min="13" max="13" width="14.421875" style="0" customWidth="1"/>
    <col min="14" max="14" width="11.00390625" style="0" customWidth="1"/>
    <col min="17" max="17" width="9.7109375" style="0" bestFit="1" customWidth="1"/>
  </cols>
  <sheetData>
    <row r="1" spans="1:14" ht="24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8" t="s">
        <v>9</v>
      </c>
      <c r="K2" s="21" t="s">
        <v>10</v>
      </c>
      <c r="L2" s="21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18"/>
      <c r="K3" s="6" t="s">
        <v>14</v>
      </c>
      <c r="L3" s="6" t="s">
        <v>15</v>
      </c>
      <c r="M3" s="5"/>
      <c r="N3" s="5"/>
    </row>
    <row r="4" spans="1:14" ht="31.5" customHeight="1">
      <c r="A4" s="1">
        <v>1</v>
      </c>
      <c r="B4" s="1" t="s">
        <v>21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3" t="s">
        <v>20</v>
      </c>
      <c r="K4" s="9">
        <v>3548</v>
      </c>
      <c r="L4" s="2" t="s">
        <v>13</v>
      </c>
      <c r="M4" s="3">
        <v>42009</v>
      </c>
      <c r="N4" s="2" t="s">
        <v>13</v>
      </c>
    </row>
    <row r="5" spans="1:14" ht="31.5" customHeight="1">
      <c r="A5" s="1">
        <v>2</v>
      </c>
      <c r="B5" s="1" t="s">
        <v>22</v>
      </c>
      <c r="C5" s="1" t="s">
        <v>13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3" t="s">
        <v>16</v>
      </c>
      <c r="K5" s="9">
        <v>11554</v>
      </c>
      <c r="L5" s="2" t="s">
        <v>13</v>
      </c>
      <c r="M5" s="3">
        <v>42009</v>
      </c>
      <c r="N5" s="2" t="s">
        <v>13</v>
      </c>
    </row>
    <row r="6" spans="1:14" ht="51.75" customHeight="1">
      <c r="A6" s="1">
        <v>3</v>
      </c>
      <c r="B6" s="1" t="s">
        <v>23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3" t="s">
        <v>16</v>
      </c>
      <c r="K6" s="9">
        <v>485</v>
      </c>
      <c r="L6" s="2" t="s">
        <v>13</v>
      </c>
      <c r="M6" s="3">
        <v>42009</v>
      </c>
      <c r="N6" s="2" t="s">
        <v>13</v>
      </c>
    </row>
    <row r="7" spans="1:14" ht="51" customHeight="1">
      <c r="A7" s="1">
        <v>4</v>
      </c>
      <c r="B7" s="1" t="s">
        <v>24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3" t="s">
        <v>16</v>
      </c>
      <c r="K7" s="9">
        <v>10493</v>
      </c>
      <c r="L7" s="2" t="s">
        <v>13</v>
      </c>
      <c r="M7" s="3">
        <v>42009</v>
      </c>
      <c r="N7" s="2" t="s">
        <v>13</v>
      </c>
    </row>
    <row r="8" spans="1:14" ht="45" customHeight="1">
      <c r="A8" s="1">
        <v>5</v>
      </c>
      <c r="B8" s="7" t="s">
        <v>25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3" t="s">
        <v>26</v>
      </c>
      <c r="K8" s="9">
        <v>4900</v>
      </c>
      <c r="L8" s="2" t="s">
        <v>13</v>
      </c>
      <c r="M8" s="3">
        <v>42009</v>
      </c>
      <c r="N8" s="2" t="s">
        <v>13</v>
      </c>
    </row>
    <row r="9" spans="1:18" ht="31.5" customHeight="1">
      <c r="A9" s="1">
        <v>6</v>
      </c>
      <c r="B9" s="1" t="s">
        <v>27</v>
      </c>
      <c r="C9" s="1" t="s">
        <v>13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3" t="s">
        <v>26</v>
      </c>
      <c r="K9" s="11">
        <v>11760</v>
      </c>
      <c r="L9" s="2" t="s">
        <v>13</v>
      </c>
      <c r="M9" s="3">
        <v>42009</v>
      </c>
      <c r="N9" s="2" t="s">
        <v>13</v>
      </c>
      <c r="P9">
        <v>12000</v>
      </c>
      <c r="Q9">
        <f>2%*P9</f>
        <v>240</v>
      </c>
      <c r="R9" s="10">
        <f aca="true" t="shared" si="0" ref="R9:R14">P9-Q9</f>
        <v>11760</v>
      </c>
    </row>
    <row r="10" spans="1:18" ht="31.5" customHeight="1">
      <c r="A10" s="1">
        <v>7</v>
      </c>
      <c r="B10" s="1" t="s">
        <v>28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3" t="s">
        <v>29</v>
      </c>
      <c r="K10" s="11">
        <v>2942</v>
      </c>
      <c r="L10" s="2" t="s">
        <v>13</v>
      </c>
      <c r="M10" s="3">
        <v>42009</v>
      </c>
      <c r="N10" s="2" t="s">
        <v>13</v>
      </c>
      <c r="P10">
        <v>495</v>
      </c>
      <c r="Q10">
        <f>2%*P10</f>
        <v>9.9</v>
      </c>
      <c r="R10" s="10">
        <f t="shared" si="0"/>
        <v>485.1</v>
      </c>
    </row>
    <row r="11" spans="1:18" ht="31.5" customHeight="1">
      <c r="A11" s="1">
        <v>8</v>
      </c>
      <c r="B11" s="1" t="s">
        <v>30</v>
      </c>
      <c r="C11" s="1" t="s">
        <v>13</v>
      </c>
      <c r="D11" s="1" t="s">
        <v>19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3" t="s">
        <v>31</v>
      </c>
      <c r="K11" s="11">
        <v>33444</v>
      </c>
      <c r="L11" s="2" t="s">
        <v>13</v>
      </c>
      <c r="M11" s="3">
        <v>42010</v>
      </c>
      <c r="N11" s="2" t="s">
        <v>13</v>
      </c>
      <c r="P11">
        <v>2400</v>
      </c>
      <c r="Q11">
        <f>2%*P11</f>
        <v>48</v>
      </c>
      <c r="R11" s="10">
        <f t="shared" si="0"/>
        <v>2352</v>
      </c>
    </row>
    <row r="12" spans="1:18" ht="31.5" customHeight="1">
      <c r="A12" s="1">
        <v>9</v>
      </c>
      <c r="B12" s="1" t="s">
        <v>32</v>
      </c>
      <c r="C12" s="1" t="s">
        <v>13</v>
      </c>
      <c r="D12" s="1" t="s">
        <v>19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3" t="s">
        <v>33</v>
      </c>
      <c r="K12" s="11">
        <v>37784</v>
      </c>
      <c r="L12" s="2" t="s">
        <v>13</v>
      </c>
      <c r="M12" s="3">
        <v>42010</v>
      </c>
      <c r="N12" s="2" t="s">
        <v>13</v>
      </c>
      <c r="R12" s="10">
        <f t="shared" si="0"/>
        <v>0</v>
      </c>
    </row>
    <row r="13" spans="1:18" ht="31.5" customHeight="1">
      <c r="A13" s="1">
        <v>10</v>
      </c>
      <c r="B13" s="1" t="s">
        <v>34</v>
      </c>
      <c r="C13" s="1" t="s">
        <v>13</v>
      </c>
      <c r="D13" s="1" t="s">
        <v>19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3" t="s">
        <v>35</v>
      </c>
      <c r="K13" s="11">
        <v>7350</v>
      </c>
      <c r="L13" s="2" t="s">
        <v>13</v>
      </c>
      <c r="M13" s="3">
        <v>42010</v>
      </c>
      <c r="N13" s="2" t="s">
        <v>13</v>
      </c>
      <c r="R13" s="10">
        <f t="shared" si="0"/>
        <v>0</v>
      </c>
    </row>
    <row r="14" spans="1:18" ht="31.5" customHeight="1">
      <c r="A14" s="1">
        <v>12</v>
      </c>
      <c r="B14" s="1" t="s">
        <v>36</v>
      </c>
      <c r="C14" s="1" t="s">
        <v>13</v>
      </c>
      <c r="D14" s="1" t="s">
        <v>19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3" t="s">
        <v>37</v>
      </c>
      <c r="K14" s="12">
        <v>27636</v>
      </c>
      <c r="L14" s="2" t="s">
        <v>13</v>
      </c>
      <c r="M14" s="3">
        <v>42010</v>
      </c>
      <c r="N14" s="2" t="s">
        <v>13</v>
      </c>
      <c r="R14" s="10">
        <f t="shared" si="0"/>
        <v>0</v>
      </c>
    </row>
    <row r="15" spans="1:18" ht="37.5" customHeight="1">
      <c r="A15" s="1">
        <v>13</v>
      </c>
      <c r="B15" s="1" t="s">
        <v>38</v>
      </c>
      <c r="C15" s="1" t="s">
        <v>13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3" t="s">
        <v>39</v>
      </c>
      <c r="K15" s="12">
        <v>2450</v>
      </c>
      <c r="L15" s="2" t="s">
        <v>13</v>
      </c>
      <c r="M15" s="3">
        <v>42011</v>
      </c>
      <c r="N15" s="2" t="s">
        <v>13</v>
      </c>
      <c r="R15" s="10">
        <f>P15-Q17</f>
        <v>0</v>
      </c>
    </row>
    <row r="16" spans="1:14" ht="31.5" customHeight="1">
      <c r="A16" s="1">
        <v>14</v>
      </c>
      <c r="B16" s="1" t="s">
        <v>40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3" t="s">
        <v>41</v>
      </c>
      <c r="K16" s="12">
        <v>686</v>
      </c>
      <c r="L16" s="2" t="s">
        <v>13</v>
      </c>
      <c r="M16" s="3">
        <v>42011</v>
      </c>
      <c r="N16" s="2" t="s">
        <v>13</v>
      </c>
    </row>
    <row r="17" spans="1:18" ht="31.5" customHeight="1">
      <c r="A17" s="1">
        <v>15</v>
      </c>
      <c r="B17" s="7" t="s">
        <v>42</v>
      </c>
      <c r="C17" s="1" t="s">
        <v>13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3" t="s">
        <v>41</v>
      </c>
      <c r="K17" s="12">
        <v>588</v>
      </c>
      <c r="L17" s="2" t="s">
        <v>13</v>
      </c>
      <c r="M17" s="3">
        <v>42011</v>
      </c>
      <c r="N17" s="2" t="s">
        <v>13</v>
      </c>
      <c r="R17">
        <f>P17-Q17</f>
        <v>0</v>
      </c>
    </row>
    <row r="18" spans="1:18" ht="31.5" customHeight="1">
      <c r="A18" s="1">
        <v>16</v>
      </c>
      <c r="B18" s="7" t="s">
        <v>44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3" t="s">
        <v>41</v>
      </c>
      <c r="K18" s="12">
        <v>2352</v>
      </c>
      <c r="L18" s="2" t="s">
        <v>13</v>
      </c>
      <c r="M18" s="3">
        <v>42011</v>
      </c>
      <c r="N18" s="2" t="s">
        <v>13</v>
      </c>
      <c r="R18">
        <f aca="true" t="shared" si="1" ref="R18:R23">P18-Q18</f>
        <v>0</v>
      </c>
    </row>
    <row r="19" spans="1:18" s="20" customFormat="1" ht="31.5" customHeight="1">
      <c r="A19" s="13">
        <v>17</v>
      </c>
      <c r="B19" s="14" t="s">
        <v>43</v>
      </c>
      <c r="C19" s="13" t="s">
        <v>13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41</v>
      </c>
      <c r="K19" s="15">
        <v>4900</v>
      </c>
      <c r="L19" s="16" t="s">
        <v>13</v>
      </c>
      <c r="M19" s="17">
        <v>42011</v>
      </c>
      <c r="N19" s="16" t="s">
        <v>13</v>
      </c>
      <c r="R19" s="20">
        <f t="shared" si="1"/>
        <v>0</v>
      </c>
    </row>
    <row r="20" spans="1:18" ht="31.5" customHeight="1">
      <c r="A20" s="1">
        <v>18</v>
      </c>
      <c r="B20" s="7" t="s">
        <v>45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7" t="s">
        <v>46</v>
      </c>
      <c r="K20" s="12">
        <v>2950</v>
      </c>
      <c r="L20" s="2" t="s">
        <v>13</v>
      </c>
      <c r="M20" s="17">
        <v>42011</v>
      </c>
      <c r="N20" s="2" t="s">
        <v>13</v>
      </c>
      <c r="R20">
        <f t="shared" si="1"/>
        <v>0</v>
      </c>
    </row>
    <row r="21" spans="1:18" ht="31.5" customHeight="1">
      <c r="A21" s="1">
        <v>19</v>
      </c>
      <c r="B21" s="7" t="s">
        <v>47</v>
      </c>
      <c r="C21" s="1" t="s">
        <v>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7" t="s">
        <v>46</v>
      </c>
      <c r="K21" s="12">
        <v>1300</v>
      </c>
      <c r="L21" s="2" t="s">
        <v>13</v>
      </c>
      <c r="M21" s="17">
        <v>42045</v>
      </c>
      <c r="N21" s="2" t="s">
        <v>13</v>
      </c>
      <c r="R21">
        <f t="shared" si="1"/>
        <v>0</v>
      </c>
    </row>
    <row r="22" spans="1:18" ht="31.5" customHeight="1">
      <c r="A22" s="1">
        <v>20</v>
      </c>
      <c r="B22" s="7" t="s">
        <v>48</v>
      </c>
      <c r="C22" s="1" t="s">
        <v>13</v>
      </c>
      <c r="D22" s="1" t="s">
        <v>19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3" t="s">
        <v>49</v>
      </c>
      <c r="K22" s="12">
        <v>97223</v>
      </c>
      <c r="L22" s="2" t="s">
        <v>13</v>
      </c>
      <c r="M22" s="3">
        <v>42021</v>
      </c>
      <c r="N22" s="2" t="s">
        <v>13</v>
      </c>
      <c r="R22">
        <f t="shared" si="1"/>
        <v>0</v>
      </c>
    </row>
    <row r="23" spans="1:18" ht="31.5" customHeight="1">
      <c r="A23" s="1">
        <v>21</v>
      </c>
      <c r="B23" s="7" t="s">
        <v>50</v>
      </c>
      <c r="C23" s="1" t="s">
        <v>13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3" t="s">
        <v>51</v>
      </c>
      <c r="K23" s="12">
        <v>134845</v>
      </c>
      <c r="L23" s="2" t="s">
        <v>13</v>
      </c>
      <c r="M23" s="3">
        <v>42021</v>
      </c>
      <c r="N23" s="2" t="s">
        <v>13</v>
      </c>
      <c r="R23">
        <f t="shared" si="1"/>
        <v>0</v>
      </c>
    </row>
    <row r="24" spans="1:14" ht="31.5" customHeight="1">
      <c r="A24" s="1">
        <v>22</v>
      </c>
      <c r="B24" s="7" t="s">
        <v>52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3" t="s">
        <v>53</v>
      </c>
      <c r="K24" s="9">
        <v>2400</v>
      </c>
      <c r="L24" s="2" t="s">
        <v>13</v>
      </c>
      <c r="M24" s="3">
        <v>42026</v>
      </c>
      <c r="N24" s="2" t="s">
        <v>13</v>
      </c>
    </row>
    <row r="25" spans="1:14" ht="31.5" customHeight="1">
      <c r="A25" s="1">
        <v>23</v>
      </c>
      <c r="B25" s="7" t="s">
        <v>54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3" t="s">
        <v>55</v>
      </c>
      <c r="K25" s="9">
        <v>19624</v>
      </c>
      <c r="L25" s="2" t="s">
        <v>13</v>
      </c>
      <c r="M25" s="3">
        <v>42028</v>
      </c>
      <c r="N25" s="2" t="s">
        <v>13</v>
      </c>
    </row>
    <row r="26" spans="1:14" ht="31.5" customHeight="1">
      <c r="A26" s="1">
        <v>24</v>
      </c>
      <c r="B26" s="1" t="s">
        <v>56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3" t="s">
        <v>57</v>
      </c>
      <c r="K26" s="9">
        <v>350</v>
      </c>
      <c r="L26" s="2" t="s">
        <v>13</v>
      </c>
      <c r="M26" s="3">
        <v>42028</v>
      </c>
      <c r="N26" s="2" t="s">
        <v>13</v>
      </c>
    </row>
    <row r="27" spans="1:14" ht="31.5" customHeight="1">
      <c r="A27" s="1">
        <v>25</v>
      </c>
      <c r="B27" s="1" t="s">
        <v>58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3" t="s">
        <v>57</v>
      </c>
      <c r="K27" s="9">
        <v>300</v>
      </c>
      <c r="L27" s="2" t="s">
        <v>13</v>
      </c>
      <c r="M27" s="3">
        <v>42028</v>
      </c>
      <c r="N27" s="2" t="s">
        <v>13</v>
      </c>
    </row>
    <row r="28" spans="1:14" ht="31.5" customHeight="1">
      <c r="A28" s="1">
        <v>26</v>
      </c>
      <c r="B28" s="1" t="s">
        <v>59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3" t="s">
        <v>57</v>
      </c>
      <c r="K28" s="9">
        <v>2030</v>
      </c>
      <c r="L28" s="2" t="s">
        <v>13</v>
      </c>
      <c r="M28" s="3">
        <v>42028</v>
      </c>
      <c r="N28" s="2" t="s">
        <v>13</v>
      </c>
    </row>
    <row r="29" spans="1:14" ht="31.5" customHeight="1">
      <c r="A29" s="1">
        <v>27</v>
      </c>
      <c r="B29" s="7" t="s">
        <v>60</v>
      </c>
      <c r="C29" s="1" t="s">
        <v>13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3" t="s">
        <v>61</v>
      </c>
      <c r="K29" s="9">
        <v>47138</v>
      </c>
      <c r="L29" s="2" t="s">
        <v>13</v>
      </c>
      <c r="M29" s="3">
        <v>42032</v>
      </c>
      <c r="N29" s="2" t="s">
        <v>13</v>
      </c>
    </row>
    <row r="30" spans="1:14" ht="31.5" customHeight="1">
      <c r="A30" s="1">
        <v>28</v>
      </c>
      <c r="B30" s="7" t="s">
        <v>62</v>
      </c>
      <c r="C30" s="1" t="s">
        <v>13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3" t="s">
        <v>61</v>
      </c>
      <c r="K30" s="9">
        <v>7285</v>
      </c>
      <c r="L30" s="2" t="s">
        <v>13</v>
      </c>
      <c r="M30" s="3">
        <v>42032</v>
      </c>
      <c r="N30" s="2" t="s">
        <v>13</v>
      </c>
    </row>
    <row r="31" spans="1:17" ht="31.5" customHeight="1">
      <c r="A31" s="1">
        <v>29</v>
      </c>
      <c r="B31" s="1" t="s">
        <v>63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3" t="s">
        <v>46</v>
      </c>
      <c r="K31" s="9">
        <v>1000</v>
      </c>
      <c r="L31" s="2" t="s">
        <v>13</v>
      </c>
      <c r="M31" s="3">
        <v>42034</v>
      </c>
      <c r="N31" s="2" t="s">
        <v>13</v>
      </c>
      <c r="Q31" s="10"/>
    </row>
    <row r="32" spans="1:14" s="19" customFormat="1" ht="31.5" customHeight="1">
      <c r="A32" s="13">
        <v>30</v>
      </c>
      <c r="B32" s="14" t="s">
        <v>64</v>
      </c>
      <c r="C32" s="13" t="s">
        <v>13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46</v>
      </c>
      <c r="K32" s="23">
        <v>1310</v>
      </c>
      <c r="L32" s="16" t="s">
        <v>13</v>
      </c>
      <c r="M32" s="17">
        <v>42034</v>
      </c>
      <c r="N32" s="16" t="s">
        <v>13</v>
      </c>
    </row>
    <row r="33" spans="1:18" ht="31.5" customHeight="1">
      <c r="A33" s="1">
        <v>31</v>
      </c>
      <c r="B33" s="7" t="s">
        <v>65</v>
      </c>
      <c r="C33" s="1" t="s">
        <v>13</v>
      </c>
      <c r="D33" s="1" t="s">
        <v>19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3" t="s">
        <v>66</v>
      </c>
      <c r="K33" s="9">
        <v>8663</v>
      </c>
      <c r="L33" s="2" t="s">
        <v>13</v>
      </c>
      <c r="M33" s="3">
        <v>42034</v>
      </c>
      <c r="N33" s="2" t="s">
        <v>13</v>
      </c>
      <c r="P33">
        <v>8840</v>
      </c>
      <c r="Q33">
        <f>2%*P33</f>
        <v>176.8</v>
      </c>
      <c r="R33" s="10">
        <f>P33-Q33</f>
        <v>8663.2</v>
      </c>
    </row>
    <row r="34" spans="1:18" ht="31.5" customHeight="1">
      <c r="A34" s="1">
        <v>32</v>
      </c>
      <c r="B34" s="7" t="s">
        <v>67</v>
      </c>
      <c r="C34" s="1" t="s">
        <v>13</v>
      </c>
      <c r="D34" s="1" t="s">
        <v>19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3" t="s">
        <v>66</v>
      </c>
      <c r="K34" s="9">
        <v>784</v>
      </c>
      <c r="L34" s="2" t="s">
        <v>13</v>
      </c>
      <c r="M34" s="3">
        <v>42034</v>
      </c>
      <c r="N34" s="2" t="s">
        <v>13</v>
      </c>
      <c r="P34">
        <v>9800</v>
      </c>
      <c r="Q34">
        <f>2%*P34</f>
        <v>196</v>
      </c>
      <c r="R34" s="10">
        <f>P34-Q34</f>
        <v>9604</v>
      </c>
    </row>
    <row r="35" spans="1:18" ht="31.5" customHeight="1">
      <c r="A35" s="1">
        <v>33</v>
      </c>
      <c r="B35" s="7" t="s">
        <v>68</v>
      </c>
      <c r="C35" s="1" t="s">
        <v>13</v>
      </c>
      <c r="D35" s="1" t="s">
        <v>19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3" t="s">
        <v>66</v>
      </c>
      <c r="K35" s="9">
        <v>8526</v>
      </c>
      <c r="L35" s="2" t="s">
        <v>13</v>
      </c>
      <c r="M35" s="3">
        <v>42034</v>
      </c>
      <c r="N35" s="2" t="s">
        <v>13</v>
      </c>
      <c r="P35">
        <v>9000</v>
      </c>
      <c r="Q35">
        <f>2%*P35</f>
        <v>180</v>
      </c>
      <c r="R35" s="10">
        <f>P35-Q35</f>
        <v>8820</v>
      </c>
    </row>
    <row r="36" spans="1:17" ht="31.5" customHeight="1">
      <c r="A36" s="1">
        <v>34</v>
      </c>
      <c r="B36" s="7" t="s">
        <v>69</v>
      </c>
      <c r="C36" s="1" t="s">
        <v>13</v>
      </c>
      <c r="D36" s="1" t="s">
        <v>19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3" t="s">
        <v>66</v>
      </c>
      <c r="K36" s="9">
        <v>28910</v>
      </c>
      <c r="L36" s="2" t="s">
        <v>13</v>
      </c>
      <c r="M36" s="3">
        <v>42034</v>
      </c>
      <c r="N36" s="2" t="s">
        <v>13</v>
      </c>
      <c r="Q36" s="10"/>
    </row>
    <row r="37" spans="1:17" ht="31.5" customHeight="1">
      <c r="A37" s="1">
        <v>35</v>
      </c>
      <c r="B37" s="7" t="s">
        <v>70</v>
      </c>
      <c r="C37" s="1" t="s">
        <v>13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3" t="s">
        <v>71</v>
      </c>
      <c r="K37" s="9">
        <v>9604</v>
      </c>
      <c r="L37" s="2" t="s">
        <v>13</v>
      </c>
      <c r="M37" s="3">
        <v>42034</v>
      </c>
      <c r="N37" s="2" t="s">
        <v>13</v>
      </c>
      <c r="Q37" s="10"/>
    </row>
    <row r="38" spans="1:18" ht="31.5" customHeight="1">
      <c r="A38" s="1">
        <v>36</v>
      </c>
      <c r="B38" s="7" t="s">
        <v>72</v>
      </c>
      <c r="C38" s="1" t="s">
        <v>13</v>
      </c>
      <c r="D38" s="8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3" t="s">
        <v>71</v>
      </c>
      <c r="K38" s="9">
        <v>8820</v>
      </c>
      <c r="L38" s="2" t="s">
        <v>13</v>
      </c>
      <c r="M38" s="3">
        <v>42034</v>
      </c>
      <c r="N38" s="2" t="s">
        <v>13</v>
      </c>
      <c r="P38">
        <v>8840</v>
      </c>
      <c r="Q38">
        <f aca="true" t="shared" si="2" ref="Q38:Q43">2%*P38</f>
        <v>176.8</v>
      </c>
      <c r="R38" s="10">
        <f aca="true" t="shared" si="3" ref="R38:R43">P38-Q38</f>
        <v>8663.2</v>
      </c>
    </row>
    <row r="39" spans="1:18" ht="31.5" customHeight="1">
      <c r="A39" s="1">
        <v>37</v>
      </c>
      <c r="B39" s="7" t="s">
        <v>73</v>
      </c>
      <c r="C39" s="1" t="s">
        <v>13</v>
      </c>
      <c r="D39" s="8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3" t="s">
        <v>41</v>
      </c>
      <c r="K39" s="9">
        <v>294</v>
      </c>
      <c r="L39" s="2" t="s">
        <v>13</v>
      </c>
      <c r="M39" s="3">
        <v>42034</v>
      </c>
      <c r="N39" s="2" t="s">
        <v>13</v>
      </c>
      <c r="P39">
        <v>300</v>
      </c>
      <c r="Q39">
        <f t="shared" si="2"/>
        <v>6</v>
      </c>
      <c r="R39" s="10">
        <f t="shared" si="3"/>
        <v>294</v>
      </c>
    </row>
    <row r="40" spans="1:18" ht="40.5" customHeight="1">
      <c r="A40" s="1">
        <v>38</v>
      </c>
      <c r="B40" s="7" t="s">
        <v>74</v>
      </c>
      <c r="C40" s="1" t="s">
        <v>13</v>
      </c>
      <c r="D40" s="8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3" t="s">
        <v>41</v>
      </c>
      <c r="K40" s="9">
        <v>735</v>
      </c>
      <c r="L40" s="2" t="s">
        <v>13</v>
      </c>
      <c r="M40" s="3">
        <v>42034</v>
      </c>
      <c r="N40" s="2" t="s">
        <v>13</v>
      </c>
      <c r="P40">
        <v>750</v>
      </c>
      <c r="Q40">
        <f t="shared" si="2"/>
        <v>15</v>
      </c>
      <c r="R40" s="10">
        <f t="shared" si="3"/>
        <v>735</v>
      </c>
    </row>
    <row r="41" spans="1:18" ht="31.5" customHeight="1">
      <c r="A41" s="1">
        <v>39</v>
      </c>
      <c r="B41" s="7" t="s">
        <v>75</v>
      </c>
      <c r="C41" s="1" t="s">
        <v>13</v>
      </c>
      <c r="D41" s="8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3" t="s">
        <v>41</v>
      </c>
      <c r="K41" s="9">
        <v>588</v>
      </c>
      <c r="L41" s="2" t="s">
        <v>13</v>
      </c>
      <c r="M41" s="3">
        <v>42034</v>
      </c>
      <c r="N41" s="2" t="s">
        <v>13</v>
      </c>
      <c r="P41">
        <v>600</v>
      </c>
      <c r="Q41">
        <f t="shared" si="2"/>
        <v>12</v>
      </c>
      <c r="R41" s="10">
        <f t="shared" si="3"/>
        <v>588</v>
      </c>
    </row>
    <row r="42" spans="1:18" ht="31.5" customHeight="1">
      <c r="A42" s="1">
        <v>43</v>
      </c>
      <c r="B42" s="7" t="s">
        <v>76</v>
      </c>
      <c r="C42" s="1" t="s">
        <v>13</v>
      </c>
      <c r="D42" s="8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3" t="s">
        <v>41</v>
      </c>
      <c r="K42" s="9">
        <v>1960</v>
      </c>
      <c r="L42" s="2" t="s">
        <v>13</v>
      </c>
      <c r="M42" s="3">
        <v>42034</v>
      </c>
      <c r="N42" s="2" t="s">
        <v>13</v>
      </c>
      <c r="P42">
        <v>700</v>
      </c>
      <c r="Q42">
        <f t="shared" si="2"/>
        <v>14</v>
      </c>
      <c r="R42" s="10">
        <f t="shared" si="3"/>
        <v>686</v>
      </c>
    </row>
    <row r="43" spans="1:18" ht="31.5" customHeight="1">
      <c r="A43" s="1">
        <v>44</v>
      </c>
      <c r="B43" s="7" t="s">
        <v>77</v>
      </c>
      <c r="C43" s="1" t="s">
        <v>13</v>
      </c>
      <c r="D43" s="8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3" t="s">
        <v>41</v>
      </c>
      <c r="K43" s="9">
        <v>686</v>
      </c>
      <c r="L43" s="2" t="s">
        <v>13</v>
      </c>
      <c r="M43" s="3">
        <v>42034</v>
      </c>
      <c r="N43" s="2" t="s">
        <v>13</v>
      </c>
      <c r="P43">
        <v>2000</v>
      </c>
      <c r="Q43">
        <f t="shared" si="2"/>
        <v>40</v>
      </c>
      <c r="R43" s="10">
        <f t="shared" si="3"/>
        <v>1960</v>
      </c>
    </row>
    <row r="44" spans="1:17" ht="31.5" customHeight="1">
      <c r="A44" s="1">
        <v>45</v>
      </c>
      <c r="B44" s="7" t="s">
        <v>78</v>
      </c>
      <c r="C44" s="1" t="s">
        <v>13</v>
      </c>
      <c r="D44" s="8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3" t="s">
        <v>41</v>
      </c>
      <c r="K44" s="9">
        <v>5390</v>
      </c>
      <c r="L44" s="2" t="s">
        <v>13</v>
      </c>
      <c r="M44" s="3">
        <v>42034</v>
      </c>
      <c r="N44" s="2" t="s">
        <v>13</v>
      </c>
      <c r="Q44" s="10"/>
    </row>
    <row r="45" spans="1:14" ht="31.5" customHeight="1">
      <c r="A45" s="1">
        <v>46</v>
      </c>
      <c r="B45" s="7" t="s">
        <v>79</v>
      </c>
      <c r="C45" s="1" t="s">
        <v>13</v>
      </c>
      <c r="D45" s="8" t="s">
        <v>13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3" t="s">
        <v>41</v>
      </c>
      <c r="K45" s="9">
        <v>1960</v>
      </c>
      <c r="L45" s="2" t="s">
        <v>13</v>
      </c>
      <c r="M45" s="3">
        <v>42034</v>
      </c>
      <c r="N45" s="2" t="s">
        <v>13</v>
      </c>
    </row>
    <row r="46" spans="1:18" ht="31.5" customHeight="1">
      <c r="A46" s="1">
        <v>47</v>
      </c>
      <c r="B46" s="7" t="s">
        <v>80</v>
      </c>
      <c r="C46" s="1" t="s">
        <v>13</v>
      </c>
      <c r="D46" s="1" t="s">
        <v>19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3" t="s">
        <v>17</v>
      </c>
      <c r="K46" s="9">
        <v>9800</v>
      </c>
      <c r="L46" s="2" t="s">
        <v>13</v>
      </c>
      <c r="M46" s="3">
        <v>42035</v>
      </c>
      <c r="N46" s="2" t="s">
        <v>13</v>
      </c>
      <c r="P46">
        <v>1500</v>
      </c>
      <c r="Q46">
        <f>2%*P46</f>
        <v>30</v>
      </c>
      <c r="R46" s="10">
        <f>P46-Q46</f>
        <v>1470</v>
      </c>
    </row>
    <row r="47" spans="1:18" ht="31.5" customHeight="1">
      <c r="A47" s="1">
        <v>48</v>
      </c>
      <c r="B47" s="7" t="s">
        <v>81</v>
      </c>
      <c r="C47" s="1" t="s">
        <v>13</v>
      </c>
      <c r="D47" s="1" t="s">
        <v>19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3" t="s">
        <v>17</v>
      </c>
      <c r="K47" s="9">
        <v>1960</v>
      </c>
      <c r="L47" s="2" t="s">
        <v>13</v>
      </c>
      <c r="M47" s="3">
        <v>42035</v>
      </c>
      <c r="N47" s="2" t="s">
        <v>13</v>
      </c>
      <c r="P47">
        <v>700</v>
      </c>
      <c r="Q47">
        <f>2%*P47</f>
        <v>14</v>
      </c>
      <c r="R47" s="10">
        <f>P47-Q47</f>
        <v>686</v>
      </c>
    </row>
    <row r="48" spans="1:18" ht="31.5" customHeight="1">
      <c r="A48" s="1">
        <v>49</v>
      </c>
      <c r="B48" s="7" t="s">
        <v>82</v>
      </c>
      <c r="C48" s="1" t="s">
        <v>13</v>
      </c>
      <c r="D48" s="1" t="s">
        <v>19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3" t="s">
        <v>17</v>
      </c>
      <c r="K48" s="9">
        <v>1470</v>
      </c>
      <c r="L48" s="2" t="s">
        <v>13</v>
      </c>
      <c r="M48" s="3">
        <v>42035</v>
      </c>
      <c r="N48" s="2" t="s">
        <v>13</v>
      </c>
      <c r="P48">
        <v>28900</v>
      </c>
      <c r="Q48">
        <f>2%*P48</f>
        <v>578</v>
      </c>
      <c r="R48" s="10">
        <f>P48-Q48</f>
        <v>28322</v>
      </c>
    </row>
    <row r="49" spans="1:17" ht="31.5" customHeight="1">
      <c r="A49" s="1">
        <v>50</v>
      </c>
      <c r="B49" s="7" t="s">
        <v>83</v>
      </c>
      <c r="C49" s="1" t="s">
        <v>13</v>
      </c>
      <c r="D49" s="1" t="s">
        <v>19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3" t="s">
        <v>17</v>
      </c>
      <c r="K49" s="9">
        <v>1960</v>
      </c>
      <c r="L49" s="2" t="s">
        <v>13</v>
      </c>
      <c r="M49" s="3">
        <v>42035</v>
      </c>
      <c r="N49" s="2" t="s">
        <v>13</v>
      </c>
      <c r="Q49" s="10"/>
    </row>
    <row r="50" spans="1:17" ht="31.5" customHeight="1">
      <c r="A50" s="1">
        <v>51</v>
      </c>
      <c r="B50" s="1" t="s">
        <v>84</v>
      </c>
      <c r="C50" s="1" t="s">
        <v>13</v>
      </c>
      <c r="D50" s="1" t="s">
        <v>19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3" t="s">
        <v>17</v>
      </c>
      <c r="K50" s="9">
        <v>2352</v>
      </c>
      <c r="L50" s="2" t="s">
        <v>13</v>
      </c>
      <c r="M50" s="3">
        <v>42035</v>
      </c>
      <c r="N50" s="2" t="s">
        <v>13</v>
      </c>
      <c r="Q50" s="10"/>
    </row>
    <row r="51" spans="1:17" ht="31.5" customHeight="1">
      <c r="A51" s="1">
        <v>52</v>
      </c>
      <c r="B51" s="1" t="s">
        <v>85</v>
      </c>
      <c r="C51" s="1" t="s">
        <v>13</v>
      </c>
      <c r="D51" s="1" t="s">
        <v>19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3" t="s">
        <v>37</v>
      </c>
      <c r="K51" s="9">
        <v>11760</v>
      </c>
      <c r="L51" s="2" t="s">
        <v>13</v>
      </c>
      <c r="M51" s="3">
        <v>42035</v>
      </c>
      <c r="N51" s="2" t="s">
        <v>13</v>
      </c>
      <c r="Q51" s="10"/>
    </row>
    <row r="52" spans="1:17" ht="31.5" customHeight="1">
      <c r="A52" s="1">
        <v>53</v>
      </c>
      <c r="B52" s="1" t="s">
        <v>86</v>
      </c>
      <c r="C52" s="1" t="s">
        <v>13</v>
      </c>
      <c r="D52" s="1" t="s">
        <v>19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3" t="s">
        <v>37</v>
      </c>
      <c r="K52" s="9">
        <v>28518</v>
      </c>
      <c r="L52" s="2" t="s">
        <v>13</v>
      </c>
      <c r="M52" s="3">
        <v>42035</v>
      </c>
      <c r="N52" s="2" t="s">
        <v>13</v>
      </c>
      <c r="Q52" s="10"/>
    </row>
    <row r="53" spans="1:17" ht="31.5" customHeight="1">
      <c r="A53" s="1">
        <v>54</v>
      </c>
      <c r="B53" s="1" t="s">
        <v>87</v>
      </c>
      <c r="C53" s="1" t="s">
        <v>13</v>
      </c>
      <c r="D53" s="1" t="s">
        <v>19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3" t="s">
        <v>37</v>
      </c>
      <c r="K53" s="9">
        <v>28322</v>
      </c>
      <c r="L53" s="2" t="s">
        <v>13</v>
      </c>
      <c r="M53" s="3">
        <v>42035</v>
      </c>
      <c r="N53" s="2" t="s">
        <v>13</v>
      </c>
      <c r="Q53" s="10"/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2015-02-16T12:36:59Z</dcterms:modified>
  <cp:category/>
  <cp:version/>
  <cp:contentType/>
  <cp:contentStatus/>
</cp:coreProperties>
</file>